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11250" activeTab="0"/>
  </bookViews>
  <sheets>
    <sheet name="Elezioni tarocche" sheetId="1" r:id="rId1"/>
  </sheets>
  <definedNames/>
  <calcPr fullCalcOnLoad="1"/>
</workbook>
</file>

<file path=xl/sharedStrings.xml><?xml version="1.0" encoding="utf-8"?>
<sst xmlns="http://schemas.openxmlformats.org/spreadsheetml/2006/main" count="25" uniqueCount="18">
  <si>
    <t>Comune</t>
  </si>
  <si>
    <t>Voti Unione</t>
  </si>
  <si>
    <t>Voti CDL</t>
  </si>
  <si>
    <t>Schede Bianche</t>
  </si>
  <si>
    <t>Abbarabba</t>
  </si>
  <si>
    <t>Bubiribbi</t>
  </si>
  <si>
    <t>Coccorocco</t>
  </si>
  <si>
    <t>Dadderedde</t>
  </si>
  <si>
    <t>Epopiglio</t>
  </si>
  <si>
    <t>Falutasto</t>
  </si>
  <si>
    <t>Garneriglio</t>
  </si>
  <si>
    <t>Ilomonte</t>
  </si>
  <si>
    <t>Provincia</t>
  </si>
  <si>
    <t>ZZ</t>
  </si>
  <si>
    <t>Totale</t>
  </si>
  <si>
    <t>Nuovo Totale</t>
  </si>
  <si>
    <t xml:space="preserve">Questa è l'ipotetica situazione che giunge dallo spoglio dei comuni. Provate a cliccare su Berlusconi…vedrete le schede bianche diminuire e... </t>
  </si>
  <si>
    <r>
      <t xml:space="preserve">Qualora Excel inviasse un messaggio nel quale afferma d'aver bloccato le macro, dal menu </t>
    </r>
    <r>
      <rPr>
        <b/>
        <sz val="11"/>
        <color indexed="18"/>
        <rFont val="Arial"/>
        <family val="2"/>
      </rPr>
      <t>Strumenti&gt;Macro&gt;Protezione,</t>
    </r>
    <r>
      <rPr>
        <sz val="11"/>
        <color indexed="18"/>
        <rFont val="Arial"/>
        <family val="2"/>
      </rPr>
      <t xml:space="preserve"> selezionate il livello di protezione </t>
    </r>
    <r>
      <rPr>
        <b/>
        <sz val="11"/>
        <color indexed="18"/>
        <rFont val="Arial"/>
        <family val="2"/>
      </rPr>
      <t>basso</t>
    </r>
    <r>
      <rPr>
        <sz val="11"/>
        <color indexed="18"/>
        <rFont val="Arial"/>
        <family val="2"/>
      </rPr>
      <t>: dopodiché, salvate il file, chiudetelo e riapritelo. Non preoccupatevi: si tratta soltanto di una delle tante paranoie di Bill Gates che non avrà nessun effetto sul funzionamento del vostro computer. Se vorrete, dopo potrete rimettere il livello di protezione al livello medio alto.</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</si>
</sst>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0">
    <font>
      <sz val="10"/>
      <name val="Arial"/>
      <family val="0"/>
    </font>
    <font>
      <b/>
      <sz val="10"/>
      <name val="Arial"/>
      <family val="2"/>
    </font>
    <font>
      <sz val="10"/>
      <color indexed="9"/>
      <name val="Arial"/>
      <family val="0"/>
    </font>
    <font>
      <b/>
      <sz val="12"/>
      <name val="Batang"/>
      <family val="1"/>
    </font>
    <font>
      <b/>
      <sz val="12"/>
      <name val="Arial"/>
      <family val="2"/>
    </font>
    <font>
      <sz val="11"/>
      <color indexed="18"/>
      <name val="Arial"/>
      <family val="2"/>
    </font>
    <font>
      <b/>
      <sz val="11"/>
      <color indexed="18"/>
      <name val="Arial"/>
      <family val="2"/>
    </font>
    <font>
      <sz val="10"/>
      <color indexed="18"/>
      <name val="Arial"/>
      <family val="2"/>
    </font>
    <font>
      <b/>
      <sz val="12"/>
      <color indexed="12"/>
      <name val="Arial Black"/>
      <family val="2"/>
    </font>
    <font>
      <b/>
      <sz val="12"/>
      <color indexed="16"/>
      <name val="Batang"/>
      <family val="1"/>
    </font>
    <font>
      <b/>
      <sz val="12"/>
      <color indexed="18"/>
      <name val="Batang"/>
      <family val="1"/>
    </font>
    <font>
      <b/>
      <sz val="12"/>
      <color indexed="9"/>
      <name val="Batang"/>
      <family val="1"/>
    </font>
    <font>
      <b/>
      <sz val="10"/>
      <color indexed="9"/>
      <name val="Arial"/>
      <family val="2"/>
    </font>
    <font>
      <sz val="10"/>
      <color indexed="43"/>
      <name val="Arial"/>
      <family val="0"/>
    </font>
    <font>
      <b/>
      <sz val="12"/>
      <color indexed="43"/>
      <name val="Arial Black"/>
      <family val="2"/>
    </font>
    <font>
      <b/>
      <sz val="10"/>
      <color indexed="16"/>
      <name val="Arial"/>
      <family val="2"/>
    </font>
    <font>
      <b/>
      <sz val="10"/>
      <color indexed="18"/>
      <name val="Arial"/>
      <family val="2"/>
    </font>
    <font>
      <b/>
      <sz val="12"/>
      <color indexed="18"/>
      <name val="Arial"/>
      <family val="2"/>
    </font>
    <font>
      <b/>
      <sz val="12"/>
      <color indexed="16"/>
      <name val="Arial"/>
      <family val="2"/>
    </font>
    <font>
      <b/>
      <sz val="12"/>
      <color indexed="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4"/>
        <bgColor indexed="64"/>
      </patternFill>
    </fill>
    <fill>
      <patternFill patternType="solid">
        <fgColor indexed="43"/>
        <bgColor indexed="64"/>
      </patternFill>
    </fill>
    <fill>
      <patternFill patternType="solid">
        <fgColor indexed="61"/>
        <bgColor indexed="64"/>
      </patternFill>
    </fill>
  </fills>
  <borders count="9">
    <border>
      <left/>
      <right/>
      <top/>
      <bottom/>
      <diagonal/>
    </border>
    <border>
      <left style="thick">
        <color indexed="37"/>
      </left>
      <right>
        <color indexed="63"/>
      </right>
      <top style="thick">
        <color indexed="37"/>
      </top>
      <bottom>
        <color indexed="63"/>
      </bottom>
    </border>
    <border>
      <left>
        <color indexed="63"/>
      </left>
      <right>
        <color indexed="63"/>
      </right>
      <top style="thick">
        <color indexed="37"/>
      </top>
      <bottom>
        <color indexed="63"/>
      </bottom>
    </border>
    <border>
      <left style="thick">
        <color indexed="37"/>
      </left>
      <right>
        <color indexed="63"/>
      </right>
      <top>
        <color indexed="63"/>
      </top>
      <bottom>
        <color indexed="63"/>
      </bottom>
    </border>
    <border>
      <left>
        <color indexed="63"/>
      </left>
      <right style="thick">
        <color indexed="37"/>
      </right>
      <top>
        <color indexed="63"/>
      </top>
      <bottom>
        <color indexed="63"/>
      </bottom>
    </border>
    <border>
      <left>
        <color indexed="63"/>
      </left>
      <right style="thick">
        <color indexed="37"/>
      </right>
      <top style="thick">
        <color indexed="37"/>
      </top>
      <bottom>
        <color indexed="63"/>
      </bottom>
    </border>
    <border>
      <left>
        <color indexed="63"/>
      </left>
      <right>
        <color indexed="63"/>
      </right>
      <top>
        <color indexed="63"/>
      </top>
      <bottom style="thick">
        <color indexed="37"/>
      </bottom>
    </border>
    <border>
      <left style="thick">
        <color indexed="37"/>
      </left>
      <right>
        <color indexed="63"/>
      </right>
      <top>
        <color indexed="63"/>
      </top>
      <bottom style="thick">
        <color indexed="37"/>
      </bottom>
    </border>
    <border>
      <left>
        <color indexed="63"/>
      </left>
      <right style="thick">
        <color indexed="37"/>
      </right>
      <top>
        <color indexed="63"/>
      </top>
      <bottom style="thick">
        <color indexed="37"/>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xf>
    <xf numFmtId="0" fontId="0" fillId="0" borderId="0" xfId="0" applyAlignment="1">
      <alignment/>
    </xf>
    <xf numFmtId="0" fontId="3" fillId="2" borderId="1" xfId="0" applyFont="1" applyFill="1" applyBorder="1" applyAlignment="1">
      <alignment/>
    </xf>
    <xf numFmtId="0" fontId="3" fillId="2" borderId="2" xfId="0" applyFont="1" applyFill="1" applyBorder="1" applyAlignment="1">
      <alignment/>
    </xf>
    <xf numFmtId="0" fontId="4" fillId="2" borderId="3" xfId="0" applyFont="1" applyFill="1" applyBorder="1" applyAlignment="1">
      <alignment/>
    </xf>
    <xf numFmtId="0" fontId="1" fillId="2" borderId="0" xfId="0" applyFont="1" applyFill="1" applyBorder="1" applyAlignment="1">
      <alignment horizontal="center"/>
    </xf>
    <xf numFmtId="0" fontId="4" fillId="3" borderId="3" xfId="0" applyFont="1" applyFill="1" applyBorder="1" applyAlignment="1" applyProtection="1">
      <alignment/>
      <protection/>
    </xf>
    <xf numFmtId="0" fontId="0" fillId="3" borderId="0" xfId="0" applyFill="1" applyBorder="1" applyAlignment="1" applyProtection="1">
      <alignment/>
      <protection/>
    </xf>
    <xf numFmtId="0" fontId="4" fillId="4" borderId="3" xfId="0" applyFont="1" applyFill="1" applyBorder="1" applyAlignment="1" applyProtection="1">
      <alignment/>
      <protection/>
    </xf>
    <xf numFmtId="0" fontId="0" fillId="4" borderId="0" xfId="0" applyFill="1" applyBorder="1" applyAlignment="1" applyProtection="1">
      <alignment/>
      <protection/>
    </xf>
    <xf numFmtId="0" fontId="8" fillId="5" borderId="4" xfId="0" applyFont="1" applyFill="1" applyBorder="1" applyAlignment="1" applyProtection="1">
      <alignment/>
      <protection/>
    </xf>
    <xf numFmtId="0" fontId="9" fillId="2" borderId="2" xfId="0" applyFont="1" applyFill="1" applyBorder="1" applyAlignment="1">
      <alignment/>
    </xf>
    <xf numFmtId="0" fontId="10" fillId="2" borderId="2" xfId="0" applyFont="1" applyFill="1" applyBorder="1" applyAlignment="1">
      <alignment/>
    </xf>
    <xf numFmtId="0" fontId="13" fillId="6" borderId="5" xfId="0" applyFont="1" applyFill="1" applyBorder="1" applyAlignment="1">
      <alignment/>
    </xf>
    <xf numFmtId="0" fontId="13" fillId="6" borderId="4" xfId="0" applyFont="1" applyFill="1" applyBorder="1" applyAlignment="1">
      <alignment/>
    </xf>
    <xf numFmtId="0" fontId="13" fillId="6" borderId="4" xfId="0" applyFont="1" applyFill="1" applyBorder="1" applyAlignment="1" applyProtection="1">
      <alignment/>
      <protection/>
    </xf>
    <xf numFmtId="0" fontId="14" fillId="6" borderId="4" xfId="0" applyFont="1" applyFill="1" applyBorder="1" applyAlignment="1" applyProtection="1">
      <alignment/>
      <protection/>
    </xf>
    <xf numFmtId="0" fontId="0" fillId="6" borderId="3" xfId="0" applyFill="1" applyBorder="1" applyAlignment="1" applyProtection="1">
      <alignment/>
      <protection/>
    </xf>
    <xf numFmtId="0" fontId="0" fillId="6" borderId="0" xfId="0" applyFill="1" applyBorder="1" applyAlignment="1" applyProtection="1">
      <alignment/>
      <protection/>
    </xf>
    <xf numFmtId="0" fontId="0" fillId="6" borderId="0" xfId="0" applyFill="1" applyBorder="1" applyAlignment="1" applyProtection="1">
      <alignment horizontal="center"/>
      <protection/>
    </xf>
    <xf numFmtId="0" fontId="13" fillId="6" borderId="3" xfId="0" applyFont="1" applyFill="1" applyBorder="1" applyAlignment="1" applyProtection="1">
      <alignment/>
      <protection/>
    </xf>
    <xf numFmtId="0" fontId="13" fillId="6" borderId="0" xfId="0" applyFont="1" applyFill="1" applyBorder="1" applyAlignment="1" applyProtection="1">
      <alignment/>
      <protection/>
    </xf>
    <xf numFmtId="0" fontId="13" fillId="6" borderId="0" xfId="0" applyFont="1" applyFill="1" applyBorder="1" applyAlignment="1" applyProtection="1">
      <alignment horizontal="center"/>
      <protection/>
    </xf>
    <xf numFmtId="0" fontId="2" fillId="6" borderId="3" xfId="0" applyFont="1" applyFill="1" applyBorder="1" applyAlignment="1" applyProtection="1">
      <alignment/>
      <protection/>
    </xf>
    <xf numFmtId="0" fontId="0" fillId="6" borderId="0" xfId="0" applyFont="1" applyFill="1" applyBorder="1" applyAlignment="1" applyProtection="1">
      <alignment/>
      <protection/>
    </xf>
    <xf numFmtId="0" fontId="2" fillId="6" borderId="0" xfId="0" applyFont="1" applyFill="1" applyBorder="1" applyAlignment="1">
      <alignment/>
    </xf>
    <xf numFmtId="0" fontId="2" fillId="6" borderId="6" xfId="0" applyFont="1" applyFill="1" applyBorder="1" applyAlignment="1">
      <alignment/>
    </xf>
    <xf numFmtId="0" fontId="2" fillId="6" borderId="3" xfId="0" applyFont="1" applyFill="1" applyBorder="1" applyAlignment="1">
      <alignment/>
    </xf>
    <xf numFmtId="0" fontId="2" fillId="6" borderId="7" xfId="0" applyFont="1" applyFill="1" applyBorder="1" applyAlignment="1">
      <alignment/>
    </xf>
    <xf numFmtId="0" fontId="0" fillId="6" borderId="4" xfId="0" applyFill="1" applyBorder="1" applyAlignment="1" applyProtection="1">
      <alignment/>
      <protection/>
    </xf>
    <xf numFmtId="0" fontId="15" fillId="2" borderId="0" xfId="0" applyFont="1" applyFill="1" applyBorder="1" applyAlignment="1">
      <alignment horizontal="center"/>
    </xf>
    <xf numFmtId="0" fontId="16" fillId="2" borderId="0" xfId="0" applyFont="1" applyFill="1" applyBorder="1" applyAlignment="1">
      <alignment horizontal="center"/>
    </xf>
    <xf numFmtId="0" fontId="17" fillId="3" borderId="0" xfId="0" applyFont="1" applyFill="1" applyBorder="1" applyAlignment="1" applyProtection="1">
      <alignment horizontal="center"/>
      <protection/>
    </xf>
    <xf numFmtId="0" fontId="18" fillId="3" borderId="0" xfId="0" applyFont="1" applyFill="1" applyBorder="1" applyAlignment="1" applyProtection="1">
      <alignment horizontal="center"/>
      <protection/>
    </xf>
    <xf numFmtId="0" fontId="18" fillId="4" borderId="0" xfId="0" applyFont="1" applyFill="1" applyBorder="1" applyAlignment="1" applyProtection="1">
      <alignment horizontal="center"/>
      <protection/>
    </xf>
    <xf numFmtId="0" fontId="17" fillId="4" borderId="0" xfId="0" applyFont="1" applyFill="1" applyBorder="1" applyAlignment="1" applyProtection="1">
      <alignment horizontal="center"/>
      <protection/>
    </xf>
    <xf numFmtId="0" fontId="11" fillId="7" borderId="2" xfId="0" applyFont="1" applyFill="1" applyBorder="1" applyAlignment="1">
      <alignment/>
    </xf>
    <xf numFmtId="0" fontId="12" fillId="7" borderId="0" xfId="0" applyFont="1" applyFill="1" applyBorder="1" applyAlignment="1">
      <alignment horizontal="center"/>
    </xf>
    <xf numFmtId="0" fontId="19" fillId="7" borderId="0" xfId="0" applyFont="1" applyFill="1" applyBorder="1" applyAlignment="1" applyProtection="1">
      <alignment horizontal="center"/>
      <protection/>
    </xf>
    <xf numFmtId="0" fontId="0" fillId="0" borderId="0" xfId="0" applyFont="1" applyBorder="1" applyAlignment="1" applyProtection="1">
      <alignment/>
      <protection locked="0"/>
    </xf>
    <xf numFmtId="0" fontId="5" fillId="6" borderId="0" xfId="0" applyFont="1" applyFill="1" applyBorder="1" applyAlignment="1">
      <alignment horizontal="center" vertical="top" wrapText="1"/>
    </xf>
    <xf numFmtId="0" fontId="5" fillId="6" borderId="6" xfId="0" applyFont="1" applyFill="1" applyBorder="1" applyAlignment="1">
      <alignment horizontal="center" vertical="top" wrapText="1"/>
    </xf>
    <xf numFmtId="0" fontId="5" fillId="6" borderId="4" xfId="0" applyFont="1" applyFill="1" applyBorder="1" applyAlignment="1" applyProtection="1">
      <alignment vertical="top" wrapText="1"/>
      <protection/>
    </xf>
    <xf numFmtId="0" fontId="7" fillId="6" borderId="4" xfId="0" applyFont="1" applyFill="1" applyBorder="1" applyAlignment="1">
      <alignment vertical="top" wrapText="1"/>
    </xf>
    <xf numFmtId="0" fontId="7" fillId="6" borderId="8" xfId="0" applyFont="1" applyFill="1" applyBorder="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14</xdr:row>
      <xdr:rowOff>200025</xdr:rowOff>
    </xdr:from>
    <xdr:to>
      <xdr:col>3</xdr:col>
      <xdr:colOff>1057275</xdr:colOff>
      <xdr:row>17</xdr:row>
      <xdr:rowOff>152400</xdr:rowOff>
    </xdr:to>
    <xdr:pic macro="[0]!Berlusconi">
      <xdr:nvPicPr>
        <xdr:cNvPr id="1" name="Picture 1"/>
        <xdr:cNvPicPr preferRelativeResize="1">
          <a:picLocks noChangeAspect="1"/>
        </xdr:cNvPicPr>
      </xdr:nvPicPr>
      <xdr:blipFill>
        <a:blip r:embed="rId1"/>
        <a:stretch>
          <a:fillRect/>
        </a:stretch>
      </xdr:blipFill>
      <xdr:spPr>
        <a:xfrm>
          <a:off x="3429000" y="3800475"/>
          <a:ext cx="1000125" cy="723900"/>
        </a:xfrm>
        <a:prstGeom prst="rect">
          <a:avLst/>
        </a:prstGeom>
        <a:noFill/>
        <a:ln w="9525" cmpd="sng">
          <a:noFill/>
        </a:ln>
      </xdr:spPr>
    </xdr:pic>
    <xdr:clientData/>
  </xdr:twoCellAnchor>
  <xdr:twoCellAnchor editAs="oneCell">
    <xdr:from>
      <xdr:col>2</xdr:col>
      <xdr:colOff>66675</xdr:colOff>
      <xdr:row>14</xdr:row>
      <xdr:rowOff>180975</xdr:rowOff>
    </xdr:from>
    <xdr:to>
      <xdr:col>2</xdr:col>
      <xdr:colOff>1114425</xdr:colOff>
      <xdr:row>17</xdr:row>
      <xdr:rowOff>152400</xdr:rowOff>
    </xdr:to>
    <xdr:pic macro="[0]!Prodi">
      <xdr:nvPicPr>
        <xdr:cNvPr id="2" name="Picture 2"/>
        <xdr:cNvPicPr preferRelativeResize="1">
          <a:picLocks noChangeAspect="1"/>
        </xdr:cNvPicPr>
      </xdr:nvPicPr>
      <xdr:blipFill>
        <a:blip r:embed="rId2"/>
        <a:srcRect l="11111" r="10256"/>
        <a:stretch>
          <a:fillRect/>
        </a:stretch>
      </xdr:blipFill>
      <xdr:spPr>
        <a:xfrm>
          <a:off x="2257425" y="3781425"/>
          <a:ext cx="10477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G24"/>
  <sheetViews>
    <sheetView tabSelected="1" workbookViewId="0" topLeftCell="A1">
      <selection activeCell="D11" sqref="D11"/>
    </sheetView>
  </sheetViews>
  <sheetFormatPr defaultColWidth="9.140625" defaultRowHeight="20.25" customHeight="1"/>
  <cols>
    <col min="1" max="2" width="16.421875" style="0" customWidth="1"/>
    <col min="3" max="3" width="17.7109375" style="0" customWidth="1"/>
    <col min="4" max="4" width="17.140625" style="0" customWidth="1"/>
    <col min="5" max="5" width="21.57421875" style="0" customWidth="1"/>
    <col min="6" max="6" width="43.8515625" style="0" customWidth="1"/>
    <col min="7" max="16384" width="16.421875" style="0" customWidth="1"/>
  </cols>
  <sheetData>
    <row r="1" spans="1:6" ht="20.25" customHeight="1" thickTop="1">
      <c r="A1" s="3" t="s">
        <v>0</v>
      </c>
      <c r="B1" s="4" t="s">
        <v>12</v>
      </c>
      <c r="C1" s="12" t="s">
        <v>1</v>
      </c>
      <c r="D1" s="13" t="s">
        <v>2</v>
      </c>
      <c r="E1" s="37" t="s">
        <v>3</v>
      </c>
      <c r="F1" s="14"/>
    </row>
    <row r="2" spans="1:6" ht="20.25" customHeight="1">
      <c r="A2" s="5" t="s">
        <v>4</v>
      </c>
      <c r="B2" s="6" t="s">
        <v>13</v>
      </c>
      <c r="C2" s="31">
        <v>1198</v>
      </c>
      <c r="D2" s="32">
        <v>1167</v>
      </c>
      <c r="E2" s="38">
        <v>311</v>
      </c>
      <c r="F2" s="15"/>
    </row>
    <row r="3" spans="1:6" ht="20.25" customHeight="1">
      <c r="A3" s="5" t="s">
        <v>5</v>
      </c>
      <c r="B3" s="6" t="s">
        <v>13</v>
      </c>
      <c r="C3" s="31">
        <v>2345</v>
      </c>
      <c r="D3" s="32">
        <v>2298</v>
      </c>
      <c r="E3" s="38">
        <v>274</v>
      </c>
      <c r="F3" s="15"/>
    </row>
    <row r="4" spans="1:6" ht="20.25" customHeight="1">
      <c r="A4" s="5" t="s">
        <v>6</v>
      </c>
      <c r="B4" s="6" t="s">
        <v>13</v>
      </c>
      <c r="C4" s="31">
        <v>1356</v>
      </c>
      <c r="D4" s="32">
        <v>1321</v>
      </c>
      <c r="E4" s="38">
        <v>288</v>
      </c>
      <c r="F4" s="15"/>
    </row>
    <row r="5" spans="1:6" ht="20.25" customHeight="1">
      <c r="A5" s="5" t="s">
        <v>7</v>
      </c>
      <c r="B5" s="6" t="s">
        <v>13</v>
      </c>
      <c r="C5" s="31">
        <v>2467</v>
      </c>
      <c r="D5" s="32">
        <v>2445</v>
      </c>
      <c r="E5" s="38">
        <v>198</v>
      </c>
      <c r="F5" s="15"/>
    </row>
    <row r="6" spans="1:6" ht="20.25" customHeight="1">
      <c r="A6" s="5" t="s">
        <v>8</v>
      </c>
      <c r="B6" s="6" t="s">
        <v>13</v>
      </c>
      <c r="C6" s="31">
        <v>2587</v>
      </c>
      <c r="D6" s="32">
        <v>2592</v>
      </c>
      <c r="E6" s="38">
        <v>235</v>
      </c>
      <c r="F6" s="15"/>
    </row>
    <row r="7" spans="1:6" ht="20.25" customHeight="1">
      <c r="A7" s="5" t="s">
        <v>9</v>
      </c>
      <c r="B7" s="6" t="s">
        <v>13</v>
      </c>
      <c r="C7" s="31">
        <v>1345</v>
      </c>
      <c r="D7" s="32">
        <v>1299</v>
      </c>
      <c r="E7" s="38">
        <v>244</v>
      </c>
      <c r="F7" s="15"/>
    </row>
    <row r="8" spans="1:6" ht="20.25" customHeight="1">
      <c r="A8" s="5" t="s">
        <v>10</v>
      </c>
      <c r="B8" s="6" t="s">
        <v>13</v>
      </c>
      <c r="C8" s="31">
        <v>1543</v>
      </c>
      <c r="D8" s="32">
        <v>1498</v>
      </c>
      <c r="E8" s="38">
        <v>203</v>
      </c>
      <c r="F8" s="15"/>
    </row>
    <row r="9" spans="1:6" ht="20.25" customHeight="1">
      <c r="A9" s="5" t="s">
        <v>11</v>
      </c>
      <c r="B9" s="6" t="s">
        <v>13</v>
      </c>
      <c r="C9" s="31">
        <v>1764</v>
      </c>
      <c r="D9" s="32">
        <v>1754</v>
      </c>
      <c r="E9" s="38">
        <v>243</v>
      </c>
      <c r="F9" s="15"/>
    </row>
    <row r="10" spans="1:6" ht="20.25" customHeight="1">
      <c r="A10" s="18"/>
      <c r="B10" s="19"/>
      <c r="C10" s="20"/>
      <c r="D10" s="20"/>
      <c r="E10" s="20"/>
      <c r="F10" s="16"/>
    </row>
    <row r="11" spans="1:7" ht="20.25" customHeight="1">
      <c r="A11" s="7" t="s">
        <v>14</v>
      </c>
      <c r="B11" s="8"/>
      <c r="C11" s="34">
        <f>SUM(C2:C9)</f>
        <v>14605</v>
      </c>
      <c r="D11" s="33">
        <f>SUM(D2:D9)</f>
        <v>14374</v>
      </c>
      <c r="E11" s="39">
        <f>SUM(E2:E9)</f>
        <v>1996</v>
      </c>
      <c r="F11" s="17"/>
      <c r="G11" s="2"/>
    </row>
    <row r="12" spans="1:7" ht="20.25" customHeight="1">
      <c r="A12" s="21"/>
      <c r="B12" s="22"/>
      <c r="C12" s="23"/>
      <c r="D12" s="23">
        <f>INT($E$11/100*90)</f>
        <v>1796</v>
      </c>
      <c r="E12" s="23">
        <f>INT($E$11/100*90)</f>
        <v>1796</v>
      </c>
      <c r="F12" s="16"/>
      <c r="G12" s="2"/>
    </row>
    <row r="13" spans="1:7" ht="20.25" customHeight="1">
      <c r="A13" s="9" t="s">
        <v>15</v>
      </c>
      <c r="B13" s="10"/>
      <c r="C13" s="35">
        <f>C11</f>
        <v>14605</v>
      </c>
      <c r="D13" s="36">
        <f>D11+D12</f>
        <v>16170</v>
      </c>
      <c r="E13" s="39">
        <f>E11-E12</f>
        <v>200</v>
      </c>
      <c r="F13" s="11" t="str">
        <f>IF(C13&gt;D13,"Ha vinto l'Unione!","Ha vinto la Casa delle Libertà!")</f>
        <v>Ha vinto la Casa delle Libertà!</v>
      </c>
      <c r="G13" s="2"/>
    </row>
    <row r="14" spans="1:7" ht="20.25" customHeight="1">
      <c r="A14" s="21"/>
      <c r="B14" s="22"/>
      <c r="C14" s="22"/>
      <c r="D14" s="22">
        <f>D12+D13</f>
        <v>17966</v>
      </c>
      <c r="E14" s="22"/>
      <c r="F14" s="30"/>
      <c r="G14" s="2"/>
    </row>
    <row r="15" spans="1:6" ht="20.25" customHeight="1">
      <c r="A15" s="24"/>
      <c r="B15" s="25"/>
      <c r="C15" s="40"/>
      <c r="D15" s="40"/>
      <c r="E15" s="25"/>
      <c r="F15" s="43" t="s">
        <v>17</v>
      </c>
    </row>
    <row r="16" spans="1:6" ht="20.25" customHeight="1">
      <c r="A16" s="24"/>
      <c r="B16" s="25"/>
      <c r="C16" s="40"/>
      <c r="D16" s="40"/>
      <c r="E16" s="25"/>
      <c r="F16" s="44"/>
    </row>
    <row r="17" spans="1:6" ht="20.25" customHeight="1">
      <c r="A17" s="24"/>
      <c r="B17" s="25"/>
      <c r="C17" s="40"/>
      <c r="D17" s="40"/>
      <c r="E17" s="25"/>
      <c r="F17" s="44"/>
    </row>
    <row r="18" spans="1:6" ht="23.25" customHeight="1">
      <c r="A18" s="24"/>
      <c r="B18" s="25"/>
      <c r="C18" s="40"/>
      <c r="D18" s="40"/>
      <c r="E18" s="25"/>
      <c r="F18" s="44"/>
    </row>
    <row r="19" spans="1:6" ht="28.5" customHeight="1">
      <c r="A19" s="28"/>
      <c r="B19" s="26"/>
      <c r="C19" s="41" t="s">
        <v>16</v>
      </c>
      <c r="D19" s="41"/>
      <c r="E19" s="26"/>
      <c r="F19" s="44"/>
    </row>
    <row r="20" spans="1:6" ht="47.25" customHeight="1" thickBot="1">
      <c r="A20" s="29"/>
      <c r="B20" s="27"/>
      <c r="C20" s="42"/>
      <c r="D20" s="42"/>
      <c r="E20" s="27"/>
      <c r="F20" s="45"/>
    </row>
    <row r="21" spans="1:6" ht="20.25" customHeight="1" thickTop="1">
      <c r="A21" s="1"/>
      <c r="B21" s="1"/>
      <c r="C21" s="1"/>
      <c r="D21" s="1"/>
      <c r="E21" s="1"/>
      <c r="F21" s="1"/>
    </row>
    <row r="22" spans="1:6" ht="20.25" customHeight="1">
      <c r="A22" s="1"/>
      <c r="B22" s="1"/>
      <c r="C22" s="1"/>
      <c r="D22" s="1"/>
      <c r="E22" s="1"/>
      <c r="F22" s="1"/>
    </row>
    <row r="23" spans="1:6" ht="20.25" customHeight="1">
      <c r="A23" s="1"/>
      <c r="B23" s="1"/>
      <c r="C23" s="1"/>
      <c r="D23" s="1"/>
      <c r="E23" s="1"/>
      <c r="F23" s="1"/>
    </row>
    <row r="24" spans="1:5" ht="20.25" customHeight="1">
      <c r="A24" s="1"/>
      <c r="B24" s="1"/>
      <c r="C24" s="1"/>
      <c r="D24" s="1"/>
      <c r="E24" s="1"/>
    </row>
  </sheetData>
  <sheetProtection/>
  <mergeCells count="4">
    <mergeCell ref="C15:C18"/>
    <mergeCell ref="D15:D18"/>
    <mergeCell ref="C19:D20"/>
    <mergeCell ref="F15:F20"/>
  </mergeCells>
  <printOptions/>
  <pageMargins left="0.75" right="0.75" top="1" bottom="1" header="0.5" footer="0.5"/>
  <pageSetup horizontalDpi="600" verticalDpi="600" orientation="portrait" paperSize="9" r:id="rId2"/>
  <ignoredErrors>
    <ignoredError sqref="C11:C12 D11:D12 E11:E1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 Bertani</dc:creator>
  <cp:keywords/>
  <dc:description/>
  <cp:lastModifiedBy>Romeo</cp:lastModifiedBy>
  <dcterms:created xsi:type="dcterms:W3CDTF">2006-11-25T11:17:28Z</dcterms:created>
  <dcterms:modified xsi:type="dcterms:W3CDTF">2006-11-26T08:11:56Z</dcterms:modified>
  <cp:category/>
  <cp:version/>
  <cp:contentType/>
  <cp:contentStatus/>
</cp:coreProperties>
</file>